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media/image15.jpeg" ContentType="image/jpeg"/>
  <Override PartName="/xl/media/image16.jpeg" ContentType="image/jpeg"/>
  <Override PartName="/xl/media/image17.png" ContentType="image/png"/>
  <Override PartName="/xl/drawings/drawing1.xml" ContentType="application/vnd.openxmlformats-officedocument.drawing+xml"/>
  <Override PartName="/xl/drawings/_rels/drawing1.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 sheetId="1" state="visible" r:id="rId2"/>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<sst xmlns="http://schemas.openxmlformats.org/spreadsheetml/2006/main" count="30" uniqueCount="27">
  <si>
    <t xml:space="preserve">DO NOT USE THIS METHOD FOR DETAIL DESIGN – ALWAYS CONSULT A REPUTABLE SUPPLIER FOR DETAIL DESIGN</t>
  </si>
  <si>
    <t xml:space="preserve">THIS TOOL IS GIVEN ONLY TO ILLUSTRATE THE EXAMPLE DONE IN THE WEBSITE. USING IT FOR ANY OTHER PURPOSE IS AT OWN RISK OF USER</t>
  </si>
  <si>
    <t xml:space="preserve">Powder Flowability estimation</t>
  </si>
  <si>
    <t xml:space="preserve">To modify</t>
  </si>
  <si>
    <t xml:space="preserve">Calculated</t>
  </si>
  <si>
    <t xml:space="preserve">This calculation sheet is allowing to calculate the angle or repose, the Carr Index and the Hausner ratio which are indicative of the flowability of bulk solids</t>
  </si>
  <si>
    <t xml:space="preserve">Angle of repose</t>
  </si>
  <si>
    <t xml:space="preserve">Carr Index and Hausner ratio</t>
  </si>
  <si>
    <t xml:space="preserve">Loose bulk density</t>
  </si>
  <si>
    <r>
      <rPr>
        <sz val="10"/>
        <rFont val="Arial"/>
        <family val="2"/>
        <charset val="1"/>
      </rPr>
      <t xml:space="preserve">ρ</t>
    </r>
    <r>
      <rPr>
        <sz val="10"/>
        <rFont val="Arial"/>
        <family val="2"/>
        <charset val="134"/>
      </rPr>
      <t xml:space="preserve">bulk</t>
    </r>
  </si>
  <si>
    <t xml:space="preserve">kg/m3</t>
  </si>
  <si>
    <t xml:space="preserve">Tapped bulk density</t>
  </si>
  <si>
    <r>
      <rPr>
        <sz val="10"/>
        <rFont val="Arial"/>
        <family val="2"/>
      </rPr>
      <t xml:space="preserve">ρ</t>
    </r>
    <r>
      <rPr>
        <sz val="10"/>
        <rFont val="Arial"/>
        <family val="2"/>
        <charset val="134"/>
      </rPr>
      <t xml:space="preserve">tapped</t>
    </r>
  </si>
  <si>
    <t xml:space="preserve">Carr Index</t>
  </si>
  <si>
    <t xml:space="preserve">Carr_Index</t>
  </si>
  <si>
    <t xml:space="preserve">Hausner ratio</t>
  </si>
  <si>
    <t xml:space="preserve">H</t>
  </si>
  <si>
    <t xml:space="preserve">Good flowability ? Please refer to below table</t>
  </si>
  <si>
    <t xml:space="preserve">Height of the heap</t>
  </si>
  <si>
    <t xml:space="preserve">mm</t>
  </si>
  <si>
    <t xml:space="preserve">Radius of the heap</t>
  </si>
  <si>
    <t xml:space="preserve">Angle of repose calculated</t>
  </si>
  <si>
    <t xml:space="preserve">degrees</t>
  </si>
  <si>
    <t xml:space="preserve">If you spot a mistake or wish to suggest an improvement, please contact admin@powderprocess.net</t>
  </si>
  <si>
    <t xml:space="preserve">Copyright www.PowderProcess.net</t>
  </si>
  <si>
    <t xml:space="preserve">The content of PowderProcess.net is copyrighted but no warranty nor liability is ensured. The content of this site is to be seen as a help and important information and calculation must always be double checked by the user through the quality procedure of his organization or by checking another source. The user must always respect all applicable regulation. The use of the information is at the user and its organization own risk and own cost.</t>
  </si>
  <si>
    <t xml:space="preserve">FOR EDUCATIONAL PURPOSE ONLY – DO NOT USE THIS METHOD FOR DETAIL DESIGN – ALWAYS CONSULT A REPUTABLE SUPPLIER FOR DETAIL DESIGN</t>
  </si>
</sst>
</file>

<file path=xl/styles.xml><?xml version="1.0" encoding="utf-8"?>
<styleSheet xmlns="http://schemas.openxmlformats.org/spreadsheetml/2006/main">
  <numFmts count="2">
    <numFmt numFmtId="164" formatCode="General"/>
    <numFmt numFmtId="165" formatCode="0.0"/>
  </numFmts>
  <fonts count="13">
    <font>
      <sz val="10"/>
      <name val="Arial"/>
      <family val="2"/>
      <charset val="134"/>
    </font>
    <font>
      <sz val="10"/>
      <name val="Arial"/>
      <family val="0"/>
    </font>
    <font>
      <sz val="10"/>
      <name val="Arial"/>
      <family val="0"/>
    </font>
    <font>
      <sz val="10"/>
      <name val="Arial"/>
      <family val="0"/>
    </font>
    <font>
      <sz val="10"/>
      <name val="Arial"/>
      <family val="2"/>
      <charset val="1"/>
    </font>
    <font>
      <b val="true"/>
      <sz val="10"/>
      <name val="Arial"/>
      <family val="2"/>
      <charset val="1"/>
    </font>
    <font>
      <b val="true"/>
      <sz val="11"/>
      <color rgb="FF1F497D"/>
      <name val="Calibri"/>
      <family val="2"/>
      <charset val="1"/>
    </font>
    <font>
      <b val="true"/>
      <sz val="11"/>
      <color rgb="FFFF0000"/>
      <name val="Calibri"/>
      <family val="2"/>
      <charset val="1"/>
    </font>
    <font>
      <b val="true"/>
      <sz val="10"/>
      <name val="Arial"/>
      <family val="2"/>
      <charset val="134"/>
    </font>
    <font>
      <sz val="10"/>
      <name val="Arial"/>
      <family val="2"/>
    </font>
    <font>
      <sz val="10"/>
      <color rgb="FF0000FF"/>
      <name val="Arial"/>
      <family val="2"/>
      <charset val="1"/>
    </font>
    <font>
      <sz val="10"/>
      <name val="Times New Roman"/>
      <family val="1"/>
      <charset val="1"/>
    </font>
    <font>
      <i val="true"/>
      <sz val="7"/>
      <name val="Times New Roman"/>
      <family val="1"/>
      <charset val="1"/>
    </font>
  </fonts>
  <fills count="7">
    <fill>
      <patternFill patternType="none"/>
    </fill>
    <fill>
      <patternFill patternType="gray125"/>
    </fill>
    <fill>
      <patternFill patternType="solid">
        <fgColor rgb="FFED1C24"/>
        <bgColor rgb="FFF10D0C"/>
      </patternFill>
    </fill>
    <fill>
      <patternFill patternType="solid">
        <fgColor rgb="FFEBF1DE"/>
        <bgColor rgb="FFEEEEEE"/>
      </patternFill>
    </fill>
    <fill>
      <patternFill patternType="solid">
        <fgColor rgb="FFFCD5B5"/>
        <bgColor rgb="FFEBF1DE"/>
      </patternFill>
    </fill>
    <fill>
      <patternFill patternType="solid">
        <fgColor rgb="FFEEEEEE"/>
        <bgColor rgb="FFEBF1DE"/>
      </patternFill>
    </fill>
    <fill>
      <patternFill patternType="solid">
        <fgColor rgb="FFF10D0C"/>
        <bgColor rgb="FFFF0000"/>
      </patternFill>
    </fill>
  </fills>
  <borders count="9">
    <border diagonalUp="false" diagonalDown="false">
      <left/>
      <right/>
      <top/>
      <bottom/>
      <diagonal/>
    </border>
    <border diagonalUp="false" diagonalDown="false">
      <left style="thin"/>
      <right/>
      <top style="thin"/>
      <bottom style="thin"/>
      <diagonal/>
    </border>
    <border diagonalUp="false" diagonalDown="false">
      <left/>
      <right/>
      <top style="thin"/>
      <bottom style="thin"/>
      <diagonal/>
    </border>
    <border diagonalUp="false" diagonalDown="false">
      <left/>
      <right style="thin"/>
      <top style="thin"/>
      <bottom style="thin"/>
      <diagonal/>
    </border>
    <border diagonalUp="false" diagonalDown="false">
      <left style="thin"/>
      <right/>
      <top/>
      <bottom/>
      <diagonal/>
    </border>
    <border diagonalUp="false" diagonalDown="false">
      <left/>
      <right style="thin"/>
      <top/>
      <bottom/>
      <diagonal/>
    </border>
    <border diagonalUp="false" diagonalDown="false">
      <left style="thin"/>
      <right/>
      <top/>
      <bottom style="thin"/>
      <diagonal/>
    </border>
    <border diagonalUp="false" diagonalDown="false">
      <left/>
      <right/>
      <top/>
      <bottom style="thin"/>
      <diagonal/>
    </border>
    <border diagonalUp="false" diagonalDown="false">
      <left/>
      <right style="thin"/>
      <top/>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8">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false" applyProtection="true">
      <alignment horizontal="general" vertical="bottom" textRotation="0" wrapText="false" indent="0" shrinkToFit="false"/>
      <protection locked="true" hidden="false"/>
    </xf>
    <xf numFmtId="164" fontId="4" fillId="2" borderId="0" xfId="0" applyFont="true" applyBorder="false" applyAlignment="false" applyProtection="true">
      <alignment horizontal="general" vertical="bottom" textRotation="0" wrapText="false" indent="0" shrinkToFit="false"/>
      <protection locked="true" hidden="false"/>
    </xf>
    <xf numFmtId="164" fontId="5" fillId="0" borderId="0" xfId="0" applyFont="true" applyBorder="false" applyAlignment="false" applyProtection="true">
      <alignment horizontal="general" vertical="bottom" textRotation="0" wrapText="false" indent="0" shrinkToFit="false"/>
      <protection locked="true" hidden="false"/>
    </xf>
    <xf numFmtId="164" fontId="6" fillId="3" borderId="0" xfId="0" applyFont="true" applyBorder="false" applyAlignment="false" applyProtection="true">
      <alignment horizontal="general" vertical="bottom" textRotation="0" wrapText="false" indent="0" shrinkToFit="false"/>
      <protection locked="true" hidden="false"/>
    </xf>
    <xf numFmtId="164" fontId="7" fillId="4" borderId="0" xfId="0" applyFont="true" applyBorder="false" applyAlignment="false" applyProtection="true">
      <alignment horizontal="general" vertical="bottom" textRotation="0" wrapText="false" indent="0" shrinkToFit="false"/>
      <protection locked="true" hidden="false"/>
    </xf>
    <xf numFmtId="164" fontId="6" fillId="0" borderId="0" xfId="0" applyFont="true" applyBorder="false" applyAlignment="false" applyProtection="true">
      <alignment horizontal="general" vertical="bottom" textRotation="0" wrapText="false" indent="0" shrinkToFit="false"/>
      <protection locked="true" hidden="false"/>
    </xf>
    <xf numFmtId="164" fontId="7" fillId="0" borderId="0" xfId="0" applyFont="true" applyBorder="false" applyAlignment="false" applyProtection="true">
      <alignment horizontal="general" vertical="bottom" textRotation="0" wrapText="false" indent="0" shrinkToFit="false"/>
      <protection locked="true" hidden="false"/>
    </xf>
    <xf numFmtId="164" fontId="8" fillId="5" borderId="1" xfId="0" applyFont="true" applyBorder="true" applyAlignment="false" applyProtection="true">
      <alignment horizontal="general" vertical="bottom" textRotation="0" wrapText="false" indent="0" shrinkToFit="false"/>
      <protection locked="true" hidden="false"/>
    </xf>
    <xf numFmtId="164" fontId="0" fillId="5" borderId="2" xfId="0" applyFont="false" applyBorder="true" applyAlignment="false" applyProtection="true">
      <alignment horizontal="general" vertical="bottom" textRotation="0" wrapText="false" indent="0" shrinkToFit="false"/>
      <protection locked="true" hidden="false"/>
    </xf>
    <xf numFmtId="164" fontId="0" fillId="5" borderId="3" xfId="0" applyFont="false" applyBorder="true" applyAlignment="false" applyProtection="true">
      <alignment horizontal="general" vertical="bottom" textRotation="0" wrapText="false" indent="0" shrinkToFit="false"/>
      <protection locked="true" hidden="false"/>
    </xf>
    <xf numFmtId="164" fontId="0" fillId="0" borderId="4" xfId="0" applyFont="false" applyBorder="true" applyAlignment="false" applyProtection="true">
      <alignment horizontal="general" vertical="bottom" textRotation="0" wrapText="false" indent="0" shrinkToFit="false"/>
      <protection locked="true" hidden="false"/>
    </xf>
    <xf numFmtId="164" fontId="0" fillId="0" borderId="5" xfId="0" applyFont="false" applyBorder="true" applyAlignment="false" applyProtection="true">
      <alignment horizontal="general" vertical="bottom" textRotation="0" wrapText="false" indent="0" shrinkToFit="false"/>
      <protection locked="true" hidden="false"/>
    </xf>
    <xf numFmtId="164" fontId="4" fillId="0" borderId="0" xfId="0" applyFont="true" applyBorder="false" applyAlignment="false" applyProtection="true">
      <alignment horizontal="general" vertical="bottom" textRotation="0" wrapText="false" indent="0" shrinkToFit="false"/>
      <protection locked="true" hidden="false"/>
    </xf>
    <xf numFmtId="164" fontId="6" fillId="3" borderId="0" xfId="0" applyFont="true" applyBorder="false" applyAlignment="false" applyProtection="true">
      <alignment horizontal="general" vertical="bottom" textRotation="0" wrapText="false" indent="0" shrinkToFit="false"/>
      <protection locked="false" hidden="false"/>
    </xf>
    <xf numFmtId="164" fontId="9" fillId="0" borderId="0" xfId="0" applyFont="true" applyBorder="false" applyAlignment="false" applyProtection="true">
      <alignment horizontal="general" vertical="bottom" textRotation="0" wrapText="false" indent="0" shrinkToFit="false"/>
      <protection locked="true" hidden="false"/>
    </xf>
    <xf numFmtId="165" fontId="7" fillId="4" borderId="0" xfId="0" applyFont="true" applyBorder="false" applyAlignment="false" applyProtection="true">
      <alignment horizontal="general" vertical="bottom" textRotation="0" wrapText="false" indent="0" shrinkToFit="false"/>
      <protection locked="true" hidden="false"/>
    </xf>
    <xf numFmtId="164" fontId="0" fillId="0" borderId="4" xfId="0" applyFont="tru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0" fillId="0" borderId="5" xfId="0" applyFont="false" applyBorder="true" applyAlignment="false" applyProtection="false">
      <alignment horizontal="general" vertical="bottom" textRotation="0" wrapText="false" indent="0" shrinkToFit="false"/>
      <protection locked="true" hidden="false"/>
    </xf>
    <xf numFmtId="164" fontId="0" fillId="0" borderId="6" xfId="0" applyFont="false" applyBorder="true" applyAlignment="false" applyProtection="true">
      <alignment horizontal="general" vertical="bottom" textRotation="0" wrapText="false" indent="0" shrinkToFit="false"/>
      <protection locked="true" hidden="false"/>
    </xf>
    <xf numFmtId="164" fontId="0" fillId="0" borderId="7" xfId="0" applyFont="false" applyBorder="true" applyAlignment="false" applyProtection="true">
      <alignment horizontal="general" vertical="bottom" textRotation="0" wrapText="false" indent="0" shrinkToFit="false"/>
      <protection locked="true" hidden="false"/>
    </xf>
    <xf numFmtId="164" fontId="0" fillId="0" borderId="8" xfId="0" applyFont="false" applyBorder="true" applyAlignment="false" applyProtection="tru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true" applyProtection="true">
      <alignment horizontal="general" vertical="bottom" textRotation="0" wrapText="false" indent="0" shrinkToFit="false"/>
      <protection locked="true" hidden="false"/>
    </xf>
    <xf numFmtId="164" fontId="12" fillId="0" borderId="0" xfId="0" applyFont="true" applyBorder="true" applyAlignment="true" applyProtection="true">
      <alignment horizontal="center" vertical="center" textRotation="0" wrapText="true" indent="0" shrinkToFit="false"/>
      <protection locked="true" hidden="false"/>
    </xf>
    <xf numFmtId="164" fontId="4" fillId="6" borderId="0" xfId="0" applyFont="true" applyBorder="false" applyAlignment="false" applyProtection="false">
      <alignment horizontal="general" vertical="bottom" textRotation="0" wrapText="false" indent="0" shrinkToFit="false"/>
      <protection locked="true" hidden="false"/>
    </xf>
    <xf numFmtId="164" fontId="0" fillId="6" borderId="0" xfId="0" applyFont="fals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EEEEEE"/>
      <rgbColor rgb="FFFF0000"/>
      <rgbColor rgb="FF00FF00"/>
      <rgbColor rgb="FF0000FF"/>
      <rgbColor rgb="FFFFFF00"/>
      <rgbColor rgb="FFFF00FF"/>
      <rgbColor rgb="FF00FFFF"/>
      <rgbColor rgb="FFF10D0C"/>
      <rgbColor rgb="FF008000"/>
      <rgbColor rgb="FF000080"/>
      <rgbColor rgb="FF808000"/>
      <rgbColor rgb="FF800080"/>
      <rgbColor rgb="FF008080"/>
      <rgbColor rgb="FFC0C0C0"/>
      <rgbColor rgb="FF808080"/>
      <rgbColor rgb="FF9999FF"/>
      <rgbColor rgb="FF993366"/>
      <rgbColor rgb="FFEBF1DE"/>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CD5B5"/>
      <rgbColor rgb="FF3366FF"/>
      <rgbColor rgb="FF33CCCC"/>
      <rgbColor rgb="FF99CC00"/>
      <rgbColor rgb="FFFFCC00"/>
      <rgbColor rgb="FFFF9900"/>
      <rgbColor rgb="FFFF6600"/>
      <rgbColor rgb="FF666699"/>
      <rgbColor rgb="FF969696"/>
      <rgbColor rgb="FF003366"/>
      <rgbColor rgb="FF339966"/>
      <rgbColor rgb="FF003300"/>
      <rgbColor rgb="FF333300"/>
      <rgbColor rgb="FFED1C24"/>
      <rgbColor rgb="FF993366"/>
      <rgbColor rgb="FF1F497D"/>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5.jpeg"/><Relationship Id="rId2" Type="http://schemas.openxmlformats.org/officeDocument/2006/relationships/image" Target="../media/image16.jpeg"/><Relationship Id="rId3" Type="http://schemas.openxmlformats.org/officeDocument/2006/relationships/image" Target="../media/image17.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84600</xdr:colOff>
      <xdr:row>9</xdr:row>
      <xdr:rowOff>95760</xdr:rowOff>
    </xdr:from>
    <xdr:to>
      <xdr:col>1</xdr:col>
      <xdr:colOff>1495800</xdr:colOff>
      <xdr:row>17</xdr:row>
      <xdr:rowOff>29160</xdr:rowOff>
    </xdr:to>
    <xdr:pic>
      <xdr:nvPicPr>
        <xdr:cNvPr id="0" name="Image 1" descr=""/>
        <xdr:cNvPicPr/>
      </xdr:nvPicPr>
      <xdr:blipFill>
        <a:blip r:embed="rId1"/>
        <a:stretch/>
      </xdr:blipFill>
      <xdr:spPr>
        <a:xfrm>
          <a:off x="897480" y="1596960"/>
          <a:ext cx="1411200" cy="1284480"/>
        </a:xfrm>
        <a:prstGeom prst="rect">
          <a:avLst/>
        </a:prstGeom>
        <a:ln w="0">
          <a:noFill/>
        </a:ln>
      </xdr:spPr>
    </xdr:pic>
    <xdr:clientData/>
  </xdr:twoCellAnchor>
  <xdr:twoCellAnchor editAs="oneCell">
    <xdr:from>
      <xdr:col>1</xdr:col>
      <xdr:colOff>99000</xdr:colOff>
      <xdr:row>24</xdr:row>
      <xdr:rowOff>138240</xdr:rowOff>
    </xdr:from>
    <xdr:to>
      <xdr:col>4</xdr:col>
      <xdr:colOff>185400</xdr:colOff>
      <xdr:row>31</xdr:row>
      <xdr:rowOff>108000</xdr:rowOff>
    </xdr:to>
    <xdr:pic>
      <xdr:nvPicPr>
        <xdr:cNvPr id="1" name="Image 2" descr=""/>
        <xdr:cNvPicPr/>
      </xdr:nvPicPr>
      <xdr:blipFill>
        <a:blip r:embed="rId2"/>
        <a:stretch/>
      </xdr:blipFill>
      <xdr:spPr>
        <a:xfrm>
          <a:off x="911880" y="4166640"/>
          <a:ext cx="3572640" cy="1107720"/>
        </a:xfrm>
        <a:prstGeom prst="rect">
          <a:avLst/>
        </a:prstGeom>
        <a:ln w="0">
          <a:noFill/>
        </a:ln>
      </xdr:spPr>
    </xdr:pic>
    <xdr:clientData/>
  </xdr:twoCellAnchor>
  <xdr:twoCellAnchor editAs="absolute">
    <xdr:from>
      <xdr:col>5</xdr:col>
      <xdr:colOff>92520</xdr:colOff>
      <xdr:row>16</xdr:row>
      <xdr:rowOff>123840</xdr:rowOff>
    </xdr:from>
    <xdr:to>
      <xdr:col>9</xdr:col>
      <xdr:colOff>721080</xdr:colOff>
      <xdr:row>24</xdr:row>
      <xdr:rowOff>25200</xdr:rowOff>
    </xdr:to>
    <xdr:pic>
      <xdr:nvPicPr>
        <xdr:cNvPr id="2" name="Image 3" descr=""/>
        <xdr:cNvPicPr/>
      </xdr:nvPicPr>
      <xdr:blipFill>
        <a:blip r:embed="rId3"/>
        <a:stretch/>
      </xdr:blipFill>
      <xdr:spPr>
        <a:xfrm>
          <a:off x="5204160" y="2813760"/>
          <a:ext cx="3879720" cy="1239840"/>
        </a:xfrm>
        <a:prstGeom prst="rect">
          <a:avLst/>
        </a:prstGeom>
        <a:ln w="0">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hyperlink" Target="mailto:admin@powderprocess.net" TargetMode="External"/><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L40"/>
  <sheetViews>
    <sheetView showFormulas="false" showGridLines="true" showRowColHeaders="true" showZeros="true" rightToLeft="false" tabSelected="true" showOutlineSymbols="true" defaultGridColor="true" view="normal" topLeftCell="A1" colorId="64" zoomScale="80" zoomScaleNormal="80" zoomScalePageLayoutView="100" workbookViewId="0">
      <selection pane="topLeft" activeCell="I10" activeCellId="0" sqref="I10"/>
    </sheetView>
  </sheetViews>
  <sheetFormatPr defaultColWidth="11.53515625" defaultRowHeight="12.8" zeroHeight="false" outlineLevelRow="0" outlineLevelCol="0"/>
  <cols>
    <col collapsed="false" customWidth="false" hidden="false" outlineLevel="0" max="1" min="1" style="1" width="11.52"/>
    <col collapsed="false" customWidth="true" hidden="false" outlineLevel="0" max="2" min="2" style="1" width="22.96"/>
    <col collapsed="false" customWidth="false" hidden="false" outlineLevel="0" max="3" min="3" style="1" width="11.52"/>
    <col collapsed="false" customWidth="true" hidden="false" outlineLevel="0" max="4" min="4" style="1" width="14.93"/>
    <col collapsed="false" customWidth="false" hidden="false" outlineLevel="0" max="1024" min="5" style="1" width="11.52"/>
  </cols>
  <sheetData>
    <row r="1" customFormat="false" ht="12.8" hidden="false" customHeight="false" outlineLevel="0" collapsed="false">
      <c r="A1" s="2" t="s">
        <v>0</v>
      </c>
      <c r="B1" s="2"/>
      <c r="C1" s="2"/>
      <c r="D1" s="2"/>
      <c r="E1" s="2"/>
      <c r="F1" s="2"/>
      <c r="G1" s="2"/>
      <c r="H1" s="2"/>
      <c r="I1" s="2"/>
      <c r="J1" s="2"/>
      <c r="K1" s="2"/>
      <c r="L1" s="2"/>
    </row>
    <row r="2" customFormat="false" ht="12.8" hidden="false" customHeight="false" outlineLevel="0" collapsed="false">
      <c r="A2" s="2" t="s">
        <v>1</v>
      </c>
      <c r="B2" s="2"/>
      <c r="C2" s="2"/>
      <c r="D2" s="2"/>
      <c r="E2" s="2"/>
      <c r="F2" s="2"/>
      <c r="G2" s="2"/>
      <c r="H2" s="2"/>
      <c r="I2" s="2"/>
      <c r="J2" s="2"/>
      <c r="K2" s="2"/>
      <c r="L2" s="2"/>
    </row>
    <row r="4" customFormat="false" ht="13.8" hidden="false" customHeight="false" outlineLevel="0" collapsed="false">
      <c r="A4" s="3" t="s">
        <v>2</v>
      </c>
      <c r="C4" s="4" t="s">
        <v>3</v>
      </c>
      <c r="D4" s="5" t="s">
        <v>4</v>
      </c>
    </row>
    <row r="5" customFormat="false" ht="13.8" hidden="false" customHeight="false" outlineLevel="0" collapsed="false">
      <c r="A5" s="3"/>
      <c r="C5" s="6"/>
      <c r="D5" s="7"/>
    </row>
    <row r="6" customFormat="false" ht="13.8" hidden="false" customHeight="false" outlineLevel="0" collapsed="false">
      <c r="A6" s="3" t="s">
        <v>5</v>
      </c>
      <c r="C6" s="6"/>
      <c r="D6" s="7"/>
    </row>
    <row r="8" customFormat="false" ht="12.8" hidden="false" customHeight="false" outlineLevel="0" collapsed="false">
      <c r="B8" s="8" t="s">
        <v>6</v>
      </c>
      <c r="C8" s="9"/>
      <c r="D8" s="9"/>
      <c r="E8" s="10"/>
      <c r="F8" s="8" t="s">
        <v>7</v>
      </c>
      <c r="G8" s="9"/>
      <c r="H8" s="9"/>
      <c r="I8" s="9"/>
      <c r="J8" s="10"/>
    </row>
    <row r="9" customFormat="false" ht="12.8" hidden="false" customHeight="false" outlineLevel="0" collapsed="false">
      <c r="B9" s="11"/>
      <c r="E9" s="12"/>
      <c r="F9" s="11"/>
      <c r="J9" s="12"/>
    </row>
    <row r="10" customFormat="false" ht="13.8" hidden="false" customHeight="false" outlineLevel="0" collapsed="false">
      <c r="B10" s="11"/>
      <c r="E10" s="12"/>
      <c r="F10" s="11" t="s">
        <v>8</v>
      </c>
      <c r="H10" s="13" t="s">
        <v>9</v>
      </c>
      <c r="I10" s="14" t="n">
        <v>450</v>
      </c>
      <c r="J10" s="12" t="s">
        <v>10</v>
      </c>
    </row>
    <row r="11" customFormat="false" ht="13.8" hidden="false" customHeight="false" outlineLevel="0" collapsed="false">
      <c r="B11" s="11"/>
      <c r="E11" s="12"/>
      <c r="F11" s="11" t="s">
        <v>11</v>
      </c>
      <c r="H11" s="15" t="s">
        <v>12</v>
      </c>
      <c r="I11" s="14" t="n">
        <v>572</v>
      </c>
      <c r="J11" s="12" t="s">
        <v>10</v>
      </c>
    </row>
    <row r="12" customFormat="false" ht="12.8" hidden="false" customHeight="false" outlineLevel="0" collapsed="false">
      <c r="B12" s="11"/>
      <c r="E12" s="12"/>
      <c r="F12" s="11"/>
      <c r="J12" s="12"/>
    </row>
    <row r="13" customFormat="false" ht="13.8" hidden="false" customHeight="false" outlineLevel="0" collapsed="false">
      <c r="B13" s="11"/>
      <c r="E13" s="12"/>
      <c r="F13" s="11" t="s">
        <v>13</v>
      </c>
      <c r="H13" s="1" t="s">
        <v>14</v>
      </c>
      <c r="I13" s="16" t="n">
        <f aca="false">(I11-I10)/I11*100</f>
        <v>21.3286713286713</v>
      </c>
      <c r="J13" s="12"/>
    </row>
    <row r="14" customFormat="false" ht="13.8" hidden="false" customHeight="false" outlineLevel="0" collapsed="false">
      <c r="B14" s="11"/>
      <c r="E14" s="12"/>
      <c r="F14" s="11" t="s">
        <v>15</v>
      </c>
      <c r="H14" s="1" t="s">
        <v>16</v>
      </c>
      <c r="I14" s="16" t="n">
        <f aca="false">I11/I10</f>
        <v>1.27111111111111</v>
      </c>
      <c r="J14" s="12"/>
    </row>
    <row r="15" customFormat="false" ht="12.8" hidden="false" customHeight="false" outlineLevel="0" collapsed="false">
      <c r="B15" s="11"/>
      <c r="E15" s="12"/>
      <c r="F15" s="11"/>
      <c r="J15" s="12"/>
    </row>
    <row r="16" customFormat="false" ht="12.8" hidden="false" customHeight="false" outlineLevel="0" collapsed="false">
      <c r="B16" s="11"/>
      <c r="E16" s="12"/>
      <c r="F16" s="11" t="s">
        <v>17</v>
      </c>
      <c r="J16" s="12"/>
    </row>
    <row r="17" customFormat="false" ht="12.8" hidden="false" customHeight="false" outlineLevel="0" collapsed="false">
      <c r="B17" s="11"/>
      <c r="E17" s="12"/>
      <c r="F17" s="11"/>
      <c r="J17" s="12"/>
    </row>
    <row r="18" customFormat="false" ht="12.8" hidden="false" customHeight="false" outlineLevel="0" collapsed="false">
      <c r="B18" s="11"/>
      <c r="E18" s="12"/>
      <c r="F18" s="11"/>
      <c r="J18" s="12"/>
    </row>
    <row r="19" customFormat="false" ht="12.8" hidden="false" customHeight="false" outlineLevel="0" collapsed="false">
      <c r="B19" s="11"/>
      <c r="E19" s="12"/>
      <c r="F19" s="11"/>
      <c r="J19" s="12"/>
    </row>
    <row r="20" customFormat="false" ht="13.8" hidden="false" customHeight="false" outlineLevel="0" collapsed="false">
      <c r="B20" s="17" t="s">
        <v>18</v>
      </c>
      <c r="C20" s="14" t="n">
        <v>10</v>
      </c>
      <c r="D20" s="18" t="s">
        <v>19</v>
      </c>
      <c r="E20" s="19"/>
      <c r="F20" s="11"/>
      <c r="J20" s="12"/>
    </row>
    <row r="21" customFormat="false" ht="13.8" hidden="false" customHeight="false" outlineLevel="0" collapsed="false">
      <c r="B21" s="17" t="s">
        <v>20</v>
      </c>
      <c r="C21" s="14" t="n">
        <v>20</v>
      </c>
      <c r="D21" s="18" t="s">
        <v>19</v>
      </c>
      <c r="E21" s="19"/>
      <c r="F21" s="11"/>
      <c r="J21" s="12"/>
    </row>
    <row r="22" customFormat="false" ht="13.8" hidden="false" customHeight="false" outlineLevel="0" collapsed="false">
      <c r="B22" s="17" t="s">
        <v>21</v>
      </c>
      <c r="C22" s="16" t="n">
        <f aca="false">DEGREES(ATAN(C20/C21) )</f>
        <v>26.565051177078</v>
      </c>
      <c r="D22" s="18" t="s">
        <v>22</v>
      </c>
      <c r="E22" s="19"/>
      <c r="F22" s="11"/>
      <c r="J22" s="12"/>
    </row>
    <row r="23" customFormat="false" ht="12.8" hidden="false" customHeight="false" outlineLevel="0" collapsed="false">
      <c r="B23" s="11"/>
      <c r="E23" s="12"/>
      <c r="F23" s="11"/>
      <c r="J23" s="12"/>
    </row>
    <row r="24" customFormat="false" ht="12.8" hidden="false" customHeight="false" outlineLevel="0" collapsed="false">
      <c r="B24" s="11" t="s">
        <v>17</v>
      </c>
      <c r="E24" s="12"/>
      <c r="F24" s="11"/>
      <c r="J24" s="12"/>
    </row>
    <row r="25" customFormat="false" ht="12.8" hidden="false" customHeight="false" outlineLevel="0" collapsed="false">
      <c r="B25" s="11"/>
      <c r="E25" s="12"/>
      <c r="F25" s="11"/>
      <c r="J25" s="12"/>
    </row>
    <row r="26" customFormat="false" ht="12.8" hidden="false" customHeight="false" outlineLevel="0" collapsed="false">
      <c r="B26" s="11"/>
      <c r="E26" s="12"/>
      <c r="F26" s="11"/>
      <c r="J26" s="12"/>
    </row>
    <row r="27" customFormat="false" ht="12.8" hidden="false" customHeight="false" outlineLevel="0" collapsed="false">
      <c r="B27" s="11"/>
      <c r="E27" s="12"/>
      <c r="F27" s="11"/>
      <c r="J27" s="12"/>
    </row>
    <row r="28" customFormat="false" ht="12.8" hidden="false" customHeight="false" outlineLevel="0" collapsed="false">
      <c r="B28" s="11"/>
      <c r="E28" s="12"/>
      <c r="F28" s="11"/>
      <c r="J28" s="12"/>
    </row>
    <row r="29" customFormat="false" ht="12.8" hidden="false" customHeight="false" outlineLevel="0" collapsed="false">
      <c r="B29" s="11"/>
      <c r="E29" s="12"/>
      <c r="F29" s="11"/>
      <c r="J29" s="12"/>
    </row>
    <row r="30" customFormat="false" ht="12.8" hidden="false" customHeight="false" outlineLevel="0" collapsed="false">
      <c r="B30" s="11"/>
      <c r="E30" s="12"/>
      <c r="F30" s="11"/>
      <c r="J30" s="12"/>
    </row>
    <row r="31" customFormat="false" ht="12.8" hidden="false" customHeight="false" outlineLevel="0" collapsed="false">
      <c r="B31" s="11"/>
      <c r="E31" s="12"/>
      <c r="F31" s="11"/>
      <c r="J31" s="12"/>
    </row>
    <row r="32" customFormat="false" ht="12.8" hidden="false" customHeight="false" outlineLevel="0" collapsed="false">
      <c r="B32" s="20"/>
      <c r="C32" s="21"/>
      <c r="D32" s="21"/>
      <c r="E32" s="22"/>
      <c r="F32" s="20"/>
      <c r="G32" s="21"/>
      <c r="H32" s="21"/>
      <c r="I32" s="21"/>
      <c r="J32" s="22"/>
    </row>
    <row r="34" customFormat="false" ht="12.8" hidden="false" customHeight="false" outlineLevel="0" collapsed="false">
      <c r="B34" s="23" t="s">
        <v>23</v>
      </c>
    </row>
    <row r="36" customFormat="false" ht="12.8" hidden="false" customHeight="false" outlineLevel="0" collapsed="false">
      <c r="B36" s="24" t="s">
        <v>24</v>
      </c>
    </row>
    <row r="38" customFormat="false" ht="16.85" hidden="false" customHeight="true" outlineLevel="0" collapsed="false">
      <c r="B38" s="25" t="s">
        <v>25</v>
      </c>
      <c r="C38" s="25"/>
      <c r="D38" s="25"/>
      <c r="E38" s="25"/>
      <c r="F38" s="25"/>
      <c r="G38" s="25"/>
      <c r="H38" s="25"/>
      <c r="I38" s="25"/>
      <c r="J38" s="25"/>
    </row>
    <row r="40" s="27" customFormat="true" ht="12.8" hidden="false" customHeight="false" outlineLevel="0" collapsed="false">
      <c r="A40" s="26" t="s">
        <v>26</v>
      </c>
    </row>
  </sheetData>
  <sheetProtection sheet="true" password="c80a" objects="true" scenarios="true"/>
  <mergeCells count="1">
    <mergeCell ref="B38:J38"/>
  </mergeCells>
  <hyperlinks>
    <hyperlink ref="B34" r:id="rId1" display="If you spot a mistake or wish to suggest an improvement, please contact admin@powderprocess.net"/>
  </hyperlinks>
  <printOptions headings="false" gridLines="false" gridLinesSet="true" horizontalCentered="false" verticalCentered="false"/>
  <pageMargins left="0.7875" right="0.7875" top="1.025" bottom="1.025" header="0.7875" footer="0.7875"/>
  <pageSetup paperSize="9" scale="100" fitToWidth="1" fitToHeight="1" pageOrder="downThenOver" orientation="portrait" blackAndWhite="false" draft="false" cellComments="none" firstPageNumber="1" useFirstPageNumber="true" horizontalDpi="300" verticalDpi="300" copies="1"/>
  <headerFooter differentFirst="false" differentOddEven="false">
    <oddHeader>&amp;C&amp;A</oddHeader>
    <oddFooter>&amp;CPage &amp;P</oddFooter>
  </headerFooter>
  <drawing r:id="rId2"/>
</worksheet>
</file>

<file path=docProps/app.xml><?xml version="1.0" encoding="utf-8"?>
<Properties xmlns="http://schemas.openxmlformats.org/officeDocument/2006/extended-properties" xmlns:vt="http://schemas.openxmlformats.org/officeDocument/2006/docPropsVTypes">
  <Template/>
  <TotalTime>147</TotalTime>
  <Application>LibreOffice/7.3.7.2$Windows_X86_64 LibreOffice_project/e114eadc50a9ff8d8c8a0567d6da8f454beeb84f</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2020-02-22T11:25:24Z</dcterms:created>
  <dc:creator/>
  <dc:description/>
  <dc:language>en-SG</dc:language>
  <cp:lastModifiedBy/>
  <dcterms:modified xsi:type="dcterms:W3CDTF">2023-08-20T20:39:28Z</dcterms:modified>
  <cp:revision>17</cp:revision>
  <dc:subject/>
  <dc:title/>
</cp:coreProperties>
</file>

<file path=docProps/custom.xml><?xml version="1.0" encoding="utf-8"?>
<Properties xmlns="http://schemas.openxmlformats.org/officeDocument/2006/custom-properties" xmlns:vt="http://schemas.openxmlformats.org/officeDocument/2006/docPropsVTypes"/>
</file>